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VSC NEW PROJECTS\Bulle8.com\"/>
    </mc:Choice>
  </mc:AlternateContent>
  <xr:revisionPtr revIDLastSave="0" documentId="13_ncr:1_{928D9297-D886-4D08-AFBC-16421A1E1D3F}" xr6:coauthVersionLast="34" xr6:coauthVersionMax="34" xr10:uidLastSave="{00000000-0000-0000-0000-000000000000}"/>
  <bookViews>
    <workbookView xWindow="0" yWindow="0" windowWidth="23040" windowHeight="9504" xr2:uid="{8A21E67E-F261-429C-BBA8-881C8D0DB2B5}"/>
  </bookViews>
  <sheets>
    <sheet name="Data input" sheetId="1" r:id="rId1"/>
    <sheet name="Ref - list of industri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" l="1"/>
  <c r="W3" i="1"/>
  <c r="V2" i="1"/>
  <c r="V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Amber Lynn</author>
  </authors>
  <commentList>
    <comment ref="V1" authorId="0" shapeId="0" xr:uid="{A5CB2279-BB89-4F71-A310-0699CF264DDC}">
      <text>
        <r>
          <rPr>
            <b/>
            <sz val="9"/>
            <color indexed="81"/>
            <rFont val="Tahoma"/>
            <family val="2"/>
          </rPr>
          <t xml:space="preserve">MyFinB: 
</t>
        </r>
        <r>
          <rPr>
            <sz val="9"/>
            <color indexed="81"/>
            <rFont val="Tahoma"/>
            <family val="2"/>
          </rPr>
          <t xml:space="preserve">
Total Asset = Total Liabilities + Shareholder Fund)
Shareholder fund = Total Equities</t>
        </r>
      </text>
    </comment>
    <comment ref="W1" authorId="0" shapeId="0" xr:uid="{CED2EC7D-F134-4C91-B451-7B77C780E6AE}">
      <text>
        <r>
          <rPr>
            <b/>
            <sz val="9"/>
            <color indexed="81"/>
            <rFont val="Tahoma"/>
            <family val="2"/>
          </rPr>
          <t xml:space="preserve">MyFinB: 
</t>
        </r>
        <r>
          <rPr>
            <sz val="9"/>
            <color indexed="81"/>
            <rFont val="Tahoma"/>
            <family val="2"/>
          </rPr>
          <t>Total Asset = Total Liabilities + Shareholder Fund)
Shareholder fund = Total Equities</t>
        </r>
      </text>
    </comment>
  </commentList>
</comments>
</file>

<file path=xl/sharedStrings.xml><?xml version="1.0" encoding="utf-8"?>
<sst xmlns="http://schemas.openxmlformats.org/spreadsheetml/2006/main" count="56" uniqueCount="54">
  <si>
    <t>Company Name</t>
  </si>
  <si>
    <t>Currency</t>
  </si>
  <si>
    <t>Total Sales
(Latest year)</t>
  </si>
  <si>
    <t>Quote / Ref (if have)</t>
  </si>
  <si>
    <t>Country</t>
  </si>
  <si>
    <t>Biomedical &amp; Healthcare Services</t>
  </si>
  <si>
    <t>Education</t>
  </si>
  <si>
    <t>Electronics</t>
  </si>
  <si>
    <t>Environmental, Chemical &amp; Engineering Services</t>
  </si>
  <si>
    <t>Food and Beverage Services</t>
  </si>
  <si>
    <t>Food Manufacturing</t>
  </si>
  <si>
    <t>Furniture</t>
  </si>
  <si>
    <t>Logistics</t>
  </si>
  <si>
    <t>Marine &amp; Offshore Engineering</t>
  </si>
  <si>
    <t>Precision Engineering</t>
  </si>
  <si>
    <t>Printing</t>
  </si>
  <si>
    <t>Retail</t>
  </si>
  <si>
    <t>Textile &amp; Apparel</t>
  </si>
  <si>
    <t>Real Estate</t>
  </si>
  <si>
    <t>Building Construction</t>
  </si>
  <si>
    <t>Consultancy</t>
  </si>
  <si>
    <t>ICT Service</t>
  </si>
  <si>
    <t>Wholesale</t>
  </si>
  <si>
    <t>Investment Holding</t>
  </si>
  <si>
    <t>Others</t>
  </si>
  <si>
    <t>No.</t>
  </si>
  <si>
    <t>Industry</t>
  </si>
  <si>
    <t>Latest financial year</t>
  </si>
  <si>
    <t>Balance Check (Latest Year)</t>
  </si>
  <si>
    <t>Remarks</t>
  </si>
  <si>
    <t>Total Sales
(Preceding year)</t>
  </si>
  <si>
    <t>Profit After Tax
(Preceding year)</t>
  </si>
  <si>
    <t>Total Liabilities
(Preceding year)</t>
  </si>
  <si>
    <t>Total Asset
(Preceding year)</t>
  </si>
  <si>
    <t>Current Liabilities
(Preceding year)</t>
  </si>
  <si>
    <t>Balance Check (Preceding year)</t>
  </si>
  <si>
    <t>Industry (refer next tab)</t>
  </si>
  <si>
    <t>Profit Before Tax (Preceding year)</t>
  </si>
  <si>
    <t>Profit Before Tax (Latest year)</t>
  </si>
  <si>
    <t>Profit After Tax (Latest year)</t>
  </si>
  <si>
    <t>Total Asset (Latest year)</t>
  </si>
  <si>
    <t>Total Liabilities (Latest year)</t>
  </si>
  <si>
    <t>Current Liabilities (Latest year)</t>
  </si>
  <si>
    <t>Shareholder Fund (Latest year)</t>
  </si>
  <si>
    <t>Shareholder Fund (Preceding year)</t>
  </si>
  <si>
    <t>Malaysia</t>
  </si>
  <si>
    <t>MYR</t>
  </si>
  <si>
    <t>123ABC</t>
  </si>
  <si>
    <t>Singapore</t>
  </si>
  <si>
    <t>SGD</t>
  </si>
  <si>
    <t>123ABD</t>
  </si>
  <si>
    <t>Sample company 2</t>
  </si>
  <si>
    <t>Sample company 1</t>
  </si>
  <si>
    <t>Preceding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</si>
</sst>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</cellXfs>
  <cellStyles count="1">
    <cellStyle name="Normal" xfId="0" builtinId="0"/>
  </cellStyles>
  <dxfs count="26"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family val="2"/>
        <scheme val="minor"/>
      </font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CDF51E-5C32-4AF0-A547-2C81FB6A0EE7}" name="Table2" displayName="Table2" ref="A1:X3" totalsRowShown="0" headerRowDxfId="0" dataDxfId="25">
  <autoFilter ref="A1:X3" xr:uid="{F9706137-69AA-4CD2-90BA-64471CBDE28B}"/>
  <tableColumns count="24">
    <tableColumn id="1" xr3:uid="{932AB449-04F8-4670-983B-73A24046C58D}" name="Company Name" dataDxfId="24"/>
    <tableColumn id="2" xr3:uid="{D12E2B3E-EFCC-41C9-B601-02E95950CD49}" name="Quote / Ref (if have)" dataDxfId="23"/>
    <tableColumn id="19" xr3:uid="{56E27186-0C24-4C77-9399-84F195D89362}" name="Country" dataDxfId="22"/>
    <tableColumn id="3" xr3:uid="{D06BCE59-7798-4D6D-A2BA-6BA6A7F8D92E}" name="Industry (refer next tab)" dataDxfId="21"/>
    <tableColumn id="5" xr3:uid="{4462FF1F-28E8-4DA6-8844-D58AF1AC807A}" name="Currency" dataDxfId="20"/>
    <tableColumn id="6" xr3:uid="{795A2FBA-3FD4-4E37-B240-184FEA23D3D2}" name="Latest financial year" dataDxfId="19"/>
    <tableColumn id="4" xr3:uid="{10A0884D-B99A-4D20-AB21-1D91EFA2AAF3}" name="Preceding financial year" dataDxfId="1"/>
    <tableColumn id="7" xr3:uid="{8EA29C80-531B-4056-970C-E147CEA15FB9}" name="Total Sales_x000a_(Latest year)" dataDxfId="18"/>
    <tableColumn id="8" xr3:uid="{95B64B12-0A35-4E44-A6E0-D9B41355DC56}" name="Profit Before Tax (Latest year)" dataDxfId="17"/>
    <tableColumn id="9" xr3:uid="{F1D5410C-3BAF-4F25-9386-727575DA2E72}" name="Profit After Tax (Latest year)" dataDxfId="16"/>
    <tableColumn id="10" xr3:uid="{1DA58829-9C3B-4E60-898B-F9C8239BDCFD}" name="Total Asset (Latest year)" dataDxfId="15"/>
    <tableColumn id="11" xr3:uid="{AC0CA1B0-26CD-4471-9118-4859E8935819}" name="Total Liabilities (Latest year)" dataDxfId="14"/>
    <tableColumn id="12" xr3:uid="{04F7A825-AA06-4C73-B0A3-5F8753D3638E}" name="Current Liabilities (Latest year)" dataDxfId="13"/>
    <tableColumn id="13" xr3:uid="{D7568D8B-666A-4D6D-B252-33A4235D5F17}" name="Shareholder Fund (Latest year)" dataDxfId="12"/>
    <tableColumn id="14" xr3:uid="{76AD1CF8-DB33-4A06-BDB4-07CB9BEB80C2}" name="Total Sales_x000a_(Preceding year)" dataDxfId="11"/>
    <tableColumn id="15" xr3:uid="{9D20C4A6-7BBF-47F6-B31B-FF6AFEF6550F}" name="Profit Before Tax (Preceding year)" dataDxfId="10"/>
    <tableColumn id="16" xr3:uid="{07A05E59-0C6D-4D08-B8FB-9826D2248F4D}" name="Profit After Tax_x000a_(Preceding year)" dataDxfId="9"/>
    <tableColumn id="17" xr3:uid="{784C5D87-65DE-4A78-9499-6F418CE08097}" name="Total Asset_x000a_(Preceding year)" dataDxfId="8"/>
    <tableColumn id="18" xr3:uid="{19C54C04-B939-47F7-B656-8476AC5C0D70}" name="Total Liabilities_x000a_(Preceding year)" dataDxfId="7"/>
    <tableColumn id="20" xr3:uid="{3F1CF4D3-5EC8-4F93-8586-5BC052552534}" name="Current Liabilities_x000a_(Preceding year)" dataDxfId="6"/>
    <tableColumn id="21" xr3:uid="{F29D4E0F-F3CB-4B16-BCE9-A2448E9A84E1}" name="Shareholder Fund (Preceding year)" dataDxfId="5"/>
    <tableColumn id="22" xr3:uid="{3E68273C-3C3E-41F5-9A4E-1EE78B16A250}" name="Balance Check (Latest Year)" dataDxfId="4">
      <calculatedColumnFormula>IF(Table2[[#This Row],[Total Asset (Latest year)]]-(Table2[[#This Row],[Total Liabilities (Latest year)]]+Table2[[#This Row],[Shareholder Fund (Latest year)]])=0,"Balanced","Not balanced")</calculatedColumnFormula>
    </tableColumn>
    <tableColumn id="23" xr3:uid="{E3BAD543-1C34-4FCA-821E-266635CD77CD}" name="Balance Check (Preceding year)" dataDxfId="3">
      <calculatedColumnFormula>IF(Table2[[#This Row],[Total Asset
(Preceding year)]]-(Table2[[#This Row],[Total Liabilities
(Preceding year)]]+Table2[[#This Row],[Shareholder Fund (Preceding year)]])=0,"Balanced","Not balanced")</calculatedColumnFormula>
    </tableColumn>
    <tableColumn id="24" xr3:uid="{5CB199F3-0689-491D-98CE-709866B2D055}" name="Remarks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2DDE-E95E-4269-82C0-CF5636BABF1A}">
  <dimension ref="A1:X8"/>
  <sheetViews>
    <sheetView tabSelected="1" workbookViewId="0">
      <selection activeCell="F12" sqref="F12"/>
    </sheetView>
  </sheetViews>
  <sheetFormatPr defaultRowHeight="14.4" x14ac:dyDescent="0.3"/>
  <cols>
    <col min="1" max="1" width="25.109375" style="10" customWidth="1"/>
    <col min="2" max="2" width="10.44140625" style="10" customWidth="1"/>
    <col min="3" max="3" width="11" style="10" customWidth="1"/>
    <col min="4" max="4" width="23.33203125" style="10" customWidth="1"/>
    <col min="5" max="5" width="8.88671875" style="6"/>
    <col min="6" max="7" width="11.6640625" style="10" customWidth="1"/>
    <col min="8" max="15" width="11.6640625" style="12" customWidth="1"/>
    <col min="16" max="16" width="12.21875" style="12" customWidth="1"/>
    <col min="17" max="17" width="14.109375" style="12" customWidth="1"/>
    <col min="18" max="20" width="11.6640625" style="12" customWidth="1"/>
    <col min="21" max="21" width="14.109375" style="12" customWidth="1"/>
    <col min="22" max="23" width="14.44140625" style="10" customWidth="1"/>
    <col min="24" max="24" width="16.6640625" style="10" customWidth="1"/>
    <col min="25" max="16384" width="8.88671875" style="12"/>
  </cols>
  <sheetData>
    <row r="1" spans="1:24" s="15" customFormat="1" ht="55.2" x14ac:dyDescent="0.3">
      <c r="A1" s="14" t="s">
        <v>0</v>
      </c>
      <c r="B1" s="14" t="s">
        <v>3</v>
      </c>
      <c r="C1" s="14" t="s">
        <v>4</v>
      </c>
      <c r="D1" s="14" t="s">
        <v>36</v>
      </c>
      <c r="E1" s="14" t="s">
        <v>1</v>
      </c>
      <c r="F1" s="14" t="s">
        <v>27</v>
      </c>
      <c r="G1" s="14" t="s">
        <v>53</v>
      </c>
      <c r="H1" s="15" t="s">
        <v>2</v>
      </c>
      <c r="I1" s="15" t="s">
        <v>38</v>
      </c>
      <c r="J1" s="15" t="s">
        <v>39</v>
      </c>
      <c r="K1" s="15" t="s">
        <v>40</v>
      </c>
      <c r="L1" s="15" t="s">
        <v>41</v>
      </c>
      <c r="M1" s="15" t="s">
        <v>42</v>
      </c>
      <c r="N1" s="15" t="s">
        <v>43</v>
      </c>
      <c r="O1" s="15" t="s">
        <v>30</v>
      </c>
      <c r="P1" s="15" t="s">
        <v>37</v>
      </c>
      <c r="Q1" s="15" t="s">
        <v>31</v>
      </c>
      <c r="R1" s="15" t="s">
        <v>33</v>
      </c>
      <c r="S1" s="15" t="s">
        <v>32</v>
      </c>
      <c r="T1" s="15" t="s">
        <v>34</v>
      </c>
      <c r="U1" s="15" t="s">
        <v>44</v>
      </c>
      <c r="V1" s="14" t="s">
        <v>28</v>
      </c>
      <c r="W1" s="14" t="s">
        <v>35</v>
      </c>
      <c r="X1" s="14" t="s">
        <v>29</v>
      </c>
    </row>
    <row r="2" spans="1:24" s="11" customFormat="1" x14ac:dyDescent="0.3">
      <c r="A2" s="9" t="s">
        <v>52</v>
      </c>
      <c r="B2" s="9" t="s">
        <v>47</v>
      </c>
      <c r="C2" s="9" t="s">
        <v>45</v>
      </c>
      <c r="D2" s="9" t="s">
        <v>11</v>
      </c>
      <c r="E2" s="9" t="s">
        <v>46</v>
      </c>
      <c r="F2" s="9">
        <v>2017</v>
      </c>
      <c r="G2" s="9">
        <v>2016</v>
      </c>
      <c r="H2" s="11">
        <v>46800000</v>
      </c>
      <c r="I2" s="11">
        <v>42861126</v>
      </c>
      <c r="J2" s="11">
        <v>42543377</v>
      </c>
      <c r="K2" s="11">
        <v>91285673</v>
      </c>
      <c r="L2" s="11">
        <v>150318</v>
      </c>
      <c r="M2" s="11">
        <v>150318</v>
      </c>
      <c r="N2" s="11">
        <v>91135355</v>
      </c>
      <c r="O2" s="11">
        <v>39600000</v>
      </c>
      <c r="P2" s="11">
        <v>40776703</v>
      </c>
      <c r="Q2" s="11">
        <v>40438269</v>
      </c>
      <c r="R2" s="11">
        <v>95482118</v>
      </c>
      <c r="S2" s="11">
        <v>90140</v>
      </c>
      <c r="T2" s="11">
        <v>90140</v>
      </c>
      <c r="U2" s="11">
        <v>95391978</v>
      </c>
      <c r="V2" s="13" t="str">
        <f>IF(Table2[[#This Row],[Total Asset (Latest year)]]-(Table2[[#This Row],[Total Liabilities (Latest year)]]+Table2[[#This Row],[Shareholder Fund (Latest year)]])=0,"Balanced","Not balanced")</f>
        <v>Balanced</v>
      </c>
      <c r="W2" s="13" t="str">
        <f>IF(Table2[[#This Row],[Total Asset
(Preceding year)]]-(Table2[[#This Row],[Total Liabilities
(Preceding year)]]+Table2[[#This Row],[Shareholder Fund (Preceding year)]])=0,"Balanced","Not balanced")</f>
        <v>Balanced</v>
      </c>
      <c r="X2" s="9"/>
    </row>
    <row r="3" spans="1:24" s="11" customFormat="1" ht="28.8" x14ac:dyDescent="0.3">
      <c r="A3" s="9" t="s">
        <v>51</v>
      </c>
      <c r="B3" s="9" t="s">
        <v>50</v>
      </c>
      <c r="C3" s="9" t="s">
        <v>48</v>
      </c>
      <c r="D3" s="9" t="s">
        <v>8</v>
      </c>
      <c r="E3" s="9" t="s">
        <v>49</v>
      </c>
      <c r="F3" s="9">
        <v>2017</v>
      </c>
      <c r="G3" s="9">
        <v>2016</v>
      </c>
      <c r="H3" s="11">
        <v>162498</v>
      </c>
      <c r="I3" s="11">
        <v>55238</v>
      </c>
      <c r="J3" s="11">
        <v>51715</v>
      </c>
      <c r="K3" s="11">
        <v>259154</v>
      </c>
      <c r="L3" s="11">
        <v>45353</v>
      </c>
      <c r="M3" s="11">
        <v>40363</v>
      </c>
      <c r="N3" s="11">
        <v>213801</v>
      </c>
      <c r="O3" s="11">
        <v>104204</v>
      </c>
      <c r="P3" s="11">
        <v>24737</v>
      </c>
      <c r="Q3" s="11">
        <v>22591</v>
      </c>
      <c r="R3" s="11">
        <v>210188</v>
      </c>
      <c r="S3" s="11">
        <v>20698</v>
      </c>
      <c r="T3" s="11">
        <v>19022</v>
      </c>
      <c r="U3" s="11">
        <v>189490</v>
      </c>
      <c r="V3" s="13" t="str">
        <f>IF(Table2[[#This Row],[Total Asset (Latest year)]]-(Table2[[#This Row],[Total Liabilities (Latest year)]]+Table2[[#This Row],[Shareholder Fund (Latest year)]])=0,"Balanced","Not balanced")</f>
        <v>Balanced</v>
      </c>
      <c r="W3" s="13" t="str">
        <f>IF(Table2[[#This Row],[Total Asset
(Preceding year)]]-(Table2[[#This Row],[Total Liabilities
(Preceding year)]]+Table2[[#This Row],[Shareholder Fund (Preceding year)]])=0,"Balanced","Not balanced")</f>
        <v>Balanced</v>
      </c>
      <c r="X3" s="9"/>
    </row>
    <row r="4" spans="1:24" s="11" customFormat="1" x14ac:dyDescent="0.3">
      <c r="A4" s="9"/>
      <c r="B4" s="9"/>
      <c r="C4" s="9"/>
      <c r="D4" s="9"/>
      <c r="E4" s="9"/>
      <c r="F4" s="9"/>
      <c r="G4" s="9"/>
      <c r="V4" s="9"/>
      <c r="W4" s="9"/>
      <c r="X4" s="9"/>
    </row>
    <row r="5" spans="1:24" s="11" customFormat="1" x14ac:dyDescent="0.3">
      <c r="A5" s="9"/>
      <c r="B5" s="9"/>
      <c r="C5" s="9"/>
      <c r="D5" s="9"/>
      <c r="E5" s="9"/>
      <c r="F5" s="9"/>
      <c r="G5" s="9"/>
      <c r="V5" s="9"/>
      <c r="W5" s="9"/>
      <c r="X5" s="9"/>
    </row>
    <row r="6" spans="1:24" s="11" customFormat="1" x14ac:dyDescent="0.3">
      <c r="A6" s="9"/>
      <c r="B6" s="9"/>
      <c r="C6" s="9"/>
      <c r="D6" s="9"/>
      <c r="E6" s="9"/>
      <c r="F6" s="9"/>
      <c r="G6" s="9"/>
      <c r="V6" s="9"/>
      <c r="W6" s="9"/>
      <c r="X6" s="9"/>
    </row>
    <row r="7" spans="1:24" s="11" customFormat="1" x14ac:dyDescent="0.3">
      <c r="A7" s="9"/>
      <c r="B7" s="9"/>
      <c r="C7" s="9"/>
      <c r="D7" s="9"/>
      <c r="E7" s="9"/>
      <c r="F7" s="9"/>
      <c r="G7" s="9"/>
      <c r="V7" s="9"/>
      <c r="W7" s="9"/>
      <c r="X7" s="9"/>
    </row>
    <row r="8" spans="1:24" s="11" customFormat="1" x14ac:dyDescent="0.3">
      <c r="A8" s="9"/>
      <c r="B8" s="9"/>
      <c r="C8" s="9"/>
      <c r="D8" s="9"/>
      <c r="E8" s="9"/>
      <c r="F8" s="9"/>
      <c r="G8" s="9"/>
      <c r="V8" s="9"/>
      <c r="W8" s="9"/>
      <c r="X8" s="9"/>
    </row>
  </sheetData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CD3B-B5CE-4F91-A580-94E9A3FFAA14}">
  <dimension ref="A1:B21"/>
  <sheetViews>
    <sheetView workbookViewId="0">
      <selection activeCell="F16" sqref="F16"/>
    </sheetView>
  </sheetViews>
  <sheetFormatPr defaultRowHeight="14.4" x14ac:dyDescent="0.3"/>
  <cols>
    <col min="1" max="1" width="8.88671875" style="2"/>
    <col min="2" max="2" width="45.6640625" style="4" customWidth="1"/>
    <col min="3" max="16384" width="8.88671875" style="1"/>
  </cols>
  <sheetData>
    <row r="1" spans="1:2" ht="21.6" thickBot="1" x14ac:dyDescent="0.35">
      <c r="A1" s="7" t="s">
        <v>25</v>
      </c>
      <c r="B1" s="8" t="s">
        <v>26</v>
      </c>
    </row>
    <row r="2" spans="1:2" ht="15" thickBot="1" x14ac:dyDescent="0.35">
      <c r="A2" s="3">
        <v>1</v>
      </c>
      <c r="B2" s="5" t="s">
        <v>5</v>
      </c>
    </row>
    <row r="3" spans="1:2" ht="15" thickBot="1" x14ac:dyDescent="0.35">
      <c r="A3" s="3">
        <v>2</v>
      </c>
      <c r="B3" s="5" t="s">
        <v>6</v>
      </c>
    </row>
    <row r="4" spans="1:2" ht="15" thickBot="1" x14ac:dyDescent="0.35">
      <c r="A4" s="3">
        <v>3</v>
      </c>
      <c r="B4" s="5" t="s">
        <v>7</v>
      </c>
    </row>
    <row r="5" spans="1:2" ht="15" thickBot="1" x14ac:dyDescent="0.35">
      <c r="A5" s="3">
        <v>4</v>
      </c>
      <c r="B5" s="5" t="s">
        <v>8</v>
      </c>
    </row>
    <row r="6" spans="1:2" ht="15" thickBot="1" x14ac:dyDescent="0.35">
      <c r="A6" s="3">
        <v>5</v>
      </c>
      <c r="B6" s="5" t="s">
        <v>9</v>
      </c>
    </row>
    <row r="7" spans="1:2" ht="15" thickBot="1" x14ac:dyDescent="0.35">
      <c r="A7" s="3">
        <v>6</v>
      </c>
      <c r="B7" s="5" t="s">
        <v>10</v>
      </c>
    </row>
    <row r="8" spans="1:2" ht="15" thickBot="1" x14ac:dyDescent="0.35">
      <c r="A8" s="3">
        <v>7</v>
      </c>
      <c r="B8" s="5" t="s">
        <v>11</v>
      </c>
    </row>
    <row r="9" spans="1:2" ht="15" thickBot="1" x14ac:dyDescent="0.35">
      <c r="A9" s="3">
        <v>8</v>
      </c>
      <c r="B9" s="5" t="s">
        <v>12</v>
      </c>
    </row>
    <row r="10" spans="1:2" ht="15" thickBot="1" x14ac:dyDescent="0.35">
      <c r="A10" s="3">
        <v>9</v>
      </c>
      <c r="B10" s="5" t="s">
        <v>13</v>
      </c>
    </row>
    <row r="11" spans="1:2" ht="15" thickBot="1" x14ac:dyDescent="0.35">
      <c r="A11" s="3">
        <v>10</v>
      </c>
      <c r="B11" s="5" t="s">
        <v>14</v>
      </c>
    </row>
    <row r="12" spans="1:2" ht="15" thickBot="1" x14ac:dyDescent="0.35">
      <c r="A12" s="3">
        <v>11</v>
      </c>
      <c r="B12" s="5" t="s">
        <v>15</v>
      </c>
    </row>
    <row r="13" spans="1:2" ht="15" thickBot="1" x14ac:dyDescent="0.35">
      <c r="A13" s="3">
        <v>12</v>
      </c>
      <c r="B13" s="5" t="s">
        <v>16</v>
      </c>
    </row>
    <row r="14" spans="1:2" ht="15" thickBot="1" x14ac:dyDescent="0.35">
      <c r="A14" s="3">
        <v>13</v>
      </c>
      <c r="B14" s="5" t="s">
        <v>17</v>
      </c>
    </row>
    <row r="15" spans="1:2" ht="15" thickBot="1" x14ac:dyDescent="0.35">
      <c r="A15" s="3">
        <v>14</v>
      </c>
      <c r="B15" s="5" t="s">
        <v>18</v>
      </c>
    </row>
    <row r="16" spans="1:2" ht="15" thickBot="1" x14ac:dyDescent="0.35">
      <c r="A16" s="3">
        <v>15</v>
      </c>
      <c r="B16" s="5" t="s">
        <v>19</v>
      </c>
    </row>
    <row r="17" spans="1:2" ht="15" thickBot="1" x14ac:dyDescent="0.35">
      <c r="A17" s="3">
        <v>16</v>
      </c>
      <c r="B17" s="5" t="s">
        <v>20</v>
      </c>
    </row>
    <row r="18" spans="1:2" ht="15" thickBot="1" x14ac:dyDescent="0.35">
      <c r="A18" s="3">
        <v>17</v>
      </c>
      <c r="B18" s="5" t="s">
        <v>21</v>
      </c>
    </row>
    <row r="19" spans="1:2" ht="15" thickBot="1" x14ac:dyDescent="0.35">
      <c r="A19" s="3">
        <v>18</v>
      </c>
      <c r="B19" s="5" t="s">
        <v>22</v>
      </c>
    </row>
    <row r="20" spans="1:2" ht="15" thickBot="1" x14ac:dyDescent="0.35">
      <c r="A20" s="3">
        <v>19</v>
      </c>
      <c r="B20" s="5" t="s">
        <v>23</v>
      </c>
    </row>
    <row r="21" spans="1:2" ht="15" thickBot="1" x14ac:dyDescent="0.35">
      <c r="A21" s="3">
        <v>20</v>
      </c>
      <c r="B21" s="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input</vt:lpstr>
      <vt:lpstr>Ref - list of industries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Lynn</dc:creator>
  <cp:lastModifiedBy>Amber Lynn</cp:lastModifiedBy>
  <dcterms:created xsi:type="dcterms:W3CDTF">2018-03-16T04:33:02Z</dcterms:created>
  <dcterms:modified xsi:type="dcterms:W3CDTF">2018-07-03T11:02:51Z</dcterms:modified>
</cp:coreProperties>
</file>